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TA\ปี 66\"/>
    </mc:Choice>
  </mc:AlternateContent>
  <xr:revisionPtr revIDLastSave="0" documentId="8_{DF1F06C7-BF7D-4A1F-8F86-5FAA0964D843}" xr6:coauthVersionLast="47" xr6:coauthVersionMax="47" xr10:uidLastSave="{00000000-0000-0000-0000-000000000000}"/>
  <bookViews>
    <workbookView xWindow="-120" yWindow="-120" windowWidth="29040" windowHeight="15840" xr2:uid="{D1CB2B77-899D-41DB-A5FE-6E89354759A3}"/>
  </bookViews>
  <sheets>
    <sheet name="รายงานสรุป" sheetId="2" r:id="rId1"/>
    <sheet name="ผลการจัดซื้อจัดจ้าง" sheetId="1" r:id="rId2"/>
  </sheets>
  <definedNames>
    <definedName name="_xlnm._FilterDatabase" localSheetId="1" hidden="1">ผลการจัดซื้อจัดจ้าง!$H$4:$O$4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D6" i="2"/>
  <c r="D11" i="2" s="1"/>
</calcChain>
</file>

<file path=xl/sharedStrings.xml><?xml version="1.0" encoding="utf-8"?>
<sst xmlns="http://schemas.openxmlformats.org/spreadsheetml/2006/main" count="74" uniqueCount="57">
  <si>
    <t>ปีงบประมาณ</t>
  </si>
  <si>
    <t>ประเภทส่วนงาน</t>
  </si>
  <si>
    <t>ชื่อส่วนงาน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</si>
  <si>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</si>
  <si>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</si>
  <si>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</si>
  <si>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</si>
  <si>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</si>
  <si>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</si>
  <si>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</si>
  <si>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</si>
  <si>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</si>
  <si>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วันสิ้นสุดสัญญา</t>
  </si>
  <si>
    <t>ราคาที่ตกลงซื้อหรือจ้าง (บาท)</t>
  </si>
  <si>
    <t>วันที่ลงนามในสัญญา</t>
  </si>
  <si>
    <t>วิธีเฉพาะเจาะจง</t>
  </si>
  <si>
    <t>สรุปรายการจัดซื้อจัดจ้างจำแนกตามวิธีการจัดซื้อจัดจ้าง</t>
  </si>
  <si>
    <t>จำนวน</t>
  </si>
  <si>
    <t>วิธีประกาศเชิญชวนทั่วไป</t>
  </si>
  <si>
    <t>วิธีการคัดเลือก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</si>
  <si>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</si>
  <si>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</si>
  <si>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</si>
  <si>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</si>
  <si>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</si>
  <si>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งบประมาณ (บาท)</t>
  </si>
  <si>
    <t>ประจำปีงบประมาณ 2566</t>
  </si>
  <si>
    <t>รายงานสรุปผลการจัดซื้อจัดจ้างของ (ชื่อส่วนงาน)</t>
  </si>
  <si>
    <r>
      <rPr>
        <b/>
        <sz val="16"/>
        <color theme="1"/>
        <rFont val="Angsana New"/>
        <family val="1"/>
      </rPr>
      <t xml:space="preserve">แบบฟอร์ม OIT-O11 : </t>
    </r>
    <r>
      <rPr>
        <sz val="16"/>
        <color theme="1"/>
        <rFont val="Angsana New"/>
        <family val="1"/>
      </rPr>
      <t>รายงานสรุปผลการจัดซื้อจัดจ้างหรือการจัดหาพัสดุประจำปี</t>
    </r>
  </si>
  <si>
    <t>ส่วนงานอื่น</t>
  </si>
  <si>
    <t>คณะสาธารณสุขศาสตร์</t>
  </si>
  <si>
    <t>เวทีอเนกประสงค์</t>
  </si>
  <si>
    <t>สิ้นสุดสัญญา</t>
  </si>
  <si>
    <t>อื่น ๆ</t>
  </si>
  <si>
    <t>1-5099-00245-53-2</t>
  </si>
  <si>
    <t>นายพัทรเกียรติ์  ศรีธิโม๊ะ</t>
  </si>
  <si>
    <t>9 มีนาคม 2566</t>
  </si>
  <si>
    <t>ฉากแบ็คดรอป
ขนาด กว้าง 120 เซนติเมตร × 240 เซนติเมตร</t>
  </si>
  <si>
    <t>15 มีนาคม 2566</t>
  </si>
  <si>
    <t>13 เมษายน 2566</t>
  </si>
  <si>
    <t>7 เมษายน 2566</t>
  </si>
  <si>
    <t>วิทยุสื่อสารชนิดมือถือ</t>
  </si>
  <si>
    <t>0-5055-56002-34-2</t>
  </si>
  <si>
    <t>บจก พีเอส เซฟตี้แอนด์คอมมูนิเคชั่น</t>
  </si>
  <si>
    <t>15 มิถุนายน 2566</t>
  </si>
  <si>
    <t>14 กรกฏาคม 2566</t>
  </si>
  <si>
    <t>ก่อสร้างอาคารคณะสาธารณสุขศาสตร์ (อาคาร2)</t>
  </si>
  <si>
    <t>อยู่ระหว่างการดำเนินการและตรวจรับ</t>
  </si>
  <si>
    <t>0-5055-63013-13-3</t>
  </si>
  <si>
    <t>บริษัท นทีพายัพทิศ จำกัด</t>
  </si>
  <si>
    <t>31 ตุลาคม 2566</t>
  </si>
  <si>
    <t>9 กรกฎาคม 2567</t>
  </si>
  <si>
    <t>สัญญาจ้างควบคุมงานก่อสร้างอาคารคณะสาธารณสุขศาสตร์</t>
  </si>
  <si>
    <t>0-5055-60015-40-2</t>
  </si>
  <si>
    <t>บริษัท อาริยะ กรุ๊ป จำกัด</t>
  </si>
  <si>
    <t>1. การดำเนินการจัดซื้อเร่งด่วน กระชั้นชิด อาจส่งผลให้เกิดความเสี่ยง และเกิดข้อผิดพลาดในการดำเนินงานได้
2. ผู้รับผิดชอบโครงการเสนอความต้องการในการจัดหาพัสดุ แต่จัดทำขอบเขตงานหรือรายละเอียดคุณลักษณะของพัสดุไม่ชัดเจน</t>
  </si>
  <si>
    <t>1. ผู้รับผิดชอบโครงการ ควรตรวจสอบและจัดทำขอบเขตงานหรือรายละเอียดคุณลักษณะของพัสดุ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พ.ศ.2560
2. ผู้ปฏิบัติงานควรได้รับการอบรม กฎหมายที่เกี่ยวข้องกับการจัดซื้อจัดจ้าง และการจัดทำขอบเขตงานหรือรายละเอียดคุณลักษณะของพัสดุ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</si>
</sst>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43" fontId="4" fillId="0" borderId="0" xfId="1" applyFont="1"/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4" fillId="0" borderId="1" xfId="0" applyFont="1" applyBorder="1"/>
    <xf numFmtId="43" fontId="4" fillId="0" borderId="1" xfId="1" applyFont="1" applyBorder="1"/>
    <xf numFmtId="43" fontId="4" fillId="0" borderId="0" xfId="1" applyFont="1" applyBorder="1"/>
    <xf numFmtId="0" fontId="4" fillId="0" borderId="0" xfId="0" quotePrefix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43" fontId="2" fillId="0" borderId="1" xfId="0" applyNumberFormat="1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</cellXfs>
  <cellStyles count="3">
    <cellStyle name="Comma" xfId="1" builtinId="3"/>
    <cellStyle name="Comma 2" xfId="2" xr:uid="{5A11E5F1-BD27-47D4-9784-2B1128D11E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9A1C-861F-4FE1-A7B8-34DC1364CB61}">
  <sheetPr>
    <tabColor rgb="FF7030A0"/>
  </sheetPr>
  <dimension ref="A1:I21"/>
  <sheetViews>
    <sheetView tabSelected="1" workbookViewId="0">
      <selection activeCell="M24" sqref="M24"/>
    </sheetView>
  </sheetViews>
  <sheetFormatPr defaultColWidth="9" defaultRowHeight="21" x14ac:dyDescent="0.35"/>
  <cols>
    <col min="1" max="1" width="9" style="1"/>
    <col min="2" max="2" width="19.25" style="1" customWidth="1"/>
    <col min="3" max="3" width="10.375" style="1" customWidth="1"/>
    <col min="4" max="4" width="16.875" style="1" customWidth="1"/>
    <col min="5" max="16384" width="9" style="1"/>
  </cols>
  <sheetData>
    <row r="1" spans="1:9" ht="18.75" customHeight="1" x14ac:dyDescent="0.35">
      <c r="A1" s="6" t="s">
        <v>27</v>
      </c>
      <c r="B1" s="6"/>
      <c r="C1" s="6"/>
      <c r="D1" s="6"/>
      <c r="E1" s="6"/>
      <c r="F1" s="6"/>
      <c r="G1" s="6"/>
      <c r="H1" s="6"/>
      <c r="I1" s="6"/>
    </row>
    <row r="2" spans="1:9" ht="24" customHeight="1" x14ac:dyDescent="0.35">
      <c r="A2" s="7" t="s">
        <v>26</v>
      </c>
      <c r="B2" s="7"/>
      <c r="C2" s="7"/>
      <c r="D2" s="7"/>
      <c r="E2" s="7"/>
      <c r="F2" s="7"/>
      <c r="G2" s="7"/>
      <c r="H2" s="7"/>
      <c r="I2" s="7"/>
    </row>
    <row r="3" spans="1:9" x14ac:dyDescent="0.35">
      <c r="A3" s="1" t="s">
        <v>16</v>
      </c>
    </row>
    <row r="5" spans="1:9" x14ac:dyDescent="0.35">
      <c r="B5" s="2" t="s">
        <v>7</v>
      </c>
      <c r="C5" s="2" t="s">
        <v>17</v>
      </c>
      <c r="D5" s="2" t="s">
        <v>25</v>
      </c>
    </row>
    <row r="6" spans="1:9" x14ac:dyDescent="0.35">
      <c r="B6" s="3" t="s">
        <v>18</v>
      </c>
      <c r="C6" s="3">
        <v>1</v>
      </c>
      <c r="D6" s="21">
        <f>ผลการจัดซื้อจัดจ้าง!E8</f>
        <v>11142909.359999999</v>
      </c>
    </row>
    <row r="7" spans="1:9" x14ac:dyDescent="0.35">
      <c r="B7" s="3" t="s">
        <v>19</v>
      </c>
      <c r="C7" s="3"/>
      <c r="D7" s="21"/>
    </row>
    <row r="8" spans="1:9" x14ac:dyDescent="0.35">
      <c r="B8" s="3" t="s">
        <v>15</v>
      </c>
      <c r="C8" s="3">
        <v>4</v>
      </c>
      <c r="D8" s="21">
        <f>ผลการจัดซื้อจัดจ้าง!E5+ผลการจัดซื้อจัดจ้าง!E6+ผลการจัดซื้อจัดจ้าง!E7+ผลการจัดซื้อจัดจ้าง!E9</f>
        <v>552000</v>
      </c>
    </row>
    <row r="9" spans="1:9" x14ac:dyDescent="0.35">
      <c r="B9" s="3" t="s">
        <v>20</v>
      </c>
      <c r="C9" s="3"/>
      <c r="D9" s="3"/>
    </row>
    <row r="10" spans="1:9" x14ac:dyDescent="0.35">
      <c r="B10" s="3" t="s">
        <v>21</v>
      </c>
      <c r="C10" s="3"/>
      <c r="D10" s="3"/>
    </row>
    <row r="11" spans="1:9" x14ac:dyDescent="0.35">
      <c r="B11" s="4" t="s">
        <v>22</v>
      </c>
      <c r="C11" s="3"/>
      <c r="D11" s="21">
        <f>SUM(D6:D10)</f>
        <v>11694909.359999999</v>
      </c>
    </row>
    <row r="13" spans="1:9" x14ac:dyDescent="0.35">
      <c r="A13" s="5" t="s">
        <v>23</v>
      </c>
    </row>
    <row r="14" spans="1:9" x14ac:dyDescent="0.35">
      <c r="A14" s="23" t="s">
        <v>55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35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35">
      <c r="A16" s="22"/>
      <c r="B16" s="22"/>
      <c r="C16" s="22"/>
      <c r="D16" s="22"/>
      <c r="E16" s="22"/>
      <c r="F16" s="22"/>
      <c r="G16" s="22"/>
      <c r="H16" s="22"/>
      <c r="I16" s="22"/>
    </row>
    <row r="18" spans="1:9" x14ac:dyDescent="0.35">
      <c r="A18" s="5" t="s">
        <v>24</v>
      </c>
    </row>
    <row r="19" spans="1:9" x14ac:dyDescent="0.35">
      <c r="A19" s="23" t="s">
        <v>56</v>
      </c>
      <c r="B19" s="22"/>
      <c r="C19" s="22"/>
      <c r="D19" s="22"/>
      <c r="E19" s="22"/>
      <c r="F19" s="22"/>
      <c r="G19" s="22"/>
      <c r="H19" s="22"/>
      <c r="I19" s="22"/>
    </row>
    <row r="20" spans="1:9" x14ac:dyDescent="0.35">
      <c r="A20" s="22"/>
      <c r="B20" s="22"/>
      <c r="C20" s="22"/>
      <c r="D20" s="22"/>
      <c r="E20" s="22"/>
      <c r="F20" s="22"/>
      <c r="G20" s="22"/>
      <c r="H20" s="22"/>
      <c r="I20" s="22"/>
    </row>
    <row r="21" spans="1:9" x14ac:dyDescent="0.35">
      <c r="A21" s="22"/>
      <c r="B21" s="22"/>
      <c r="C21" s="22"/>
      <c r="D21" s="22"/>
      <c r="E21" s="22"/>
      <c r="F21" s="22"/>
      <c r="G21" s="22"/>
      <c r="H21" s="22"/>
      <c r="I21" s="22"/>
    </row>
  </sheetData>
  <mergeCells count="4">
    <mergeCell ref="A19:I21"/>
    <mergeCell ref="A14:I16"/>
    <mergeCell ref="A1:I1"/>
    <mergeCell ref="A2:I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EA6E-4E46-4315-853C-9ABF16FF82ED}">
  <sheetPr>
    <tabColor theme="5" tint="0.39997558519241921"/>
  </sheetPr>
  <dimension ref="A2:O209"/>
  <sheetViews>
    <sheetView topLeftCell="E1" zoomScale="110" zoomScaleNormal="110" workbookViewId="0">
      <selection activeCell="H12" sqref="H12"/>
    </sheetView>
  </sheetViews>
  <sheetFormatPr defaultRowHeight="23.25" x14ac:dyDescent="0.5"/>
  <cols>
    <col min="1" max="1" width="11.75" style="8" customWidth="1"/>
    <col min="2" max="2" width="14.375" style="8" customWidth="1"/>
    <col min="3" max="3" width="19.75" style="8" customWidth="1"/>
    <col min="4" max="4" width="44" style="8" customWidth="1"/>
    <col min="5" max="5" width="13.375" style="9" customWidth="1"/>
    <col min="6" max="6" width="12" style="8" customWidth="1"/>
    <col min="7" max="7" width="14.625" style="8" customWidth="1"/>
    <col min="8" max="8" width="19.375" style="8" customWidth="1"/>
    <col min="9" max="10" width="19.375" style="9" customWidth="1"/>
    <col min="11" max="15" width="19.375" style="8" customWidth="1"/>
    <col min="16" max="16384" width="9" style="8"/>
  </cols>
  <sheetData>
    <row r="2" spans="1:15" x14ac:dyDescent="0.5">
      <c r="M2" s="8" t="s">
        <v>28</v>
      </c>
    </row>
    <row r="4" spans="1:15" ht="40.9" customHeight="1" x14ac:dyDescent="0.5">
      <c r="A4" s="10" t="s">
        <v>0</v>
      </c>
      <c r="B4" s="10" t="s">
        <v>1</v>
      </c>
      <c r="C4" s="10" t="s">
        <v>2</v>
      </c>
      <c r="D4" s="10" t="s">
        <v>3</v>
      </c>
      <c r="E4" s="11" t="s">
        <v>4</v>
      </c>
      <c r="F4" s="10" t="s">
        <v>5</v>
      </c>
      <c r="G4" s="10" t="s">
        <v>6</v>
      </c>
      <c r="H4" s="10" t="s">
        <v>7</v>
      </c>
      <c r="I4" s="11" t="s">
        <v>8</v>
      </c>
      <c r="J4" s="11" t="s">
        <v>13</v>
      </c>
      <c r="K4" s="10" t="s">
        <v>9</v>
      </c>
      <c r="L4" s="10" t="s">
        <v>10</v>
      </c>
      <c r="M4" s="10" t="s">
        <v>11</v>
      </c>
      <c r="N4" s="10" t="s">
        <v>14</v>
      </c>
      <c r="O4" s="10" t="s">
        <v>12</v>
      </c>
    </row>
    <row r="5" spans="1:15" x14ac:dyDescent="0.5">
      <c r="A5" s="12">
        <v>2566</v>
      </c>
      <c r="B5" s="12" t="s">
        <v>29</v>
      </c>
      <c r="C5" s="12" t="s">
        <v>30</v>
      </c>
      <c r="D5" s="12" t="s">
        <v>31</v>
      </c>
      <c r="E5" s="13">
        <v>28000</v>
      </c>
      <c r="F5" s="12" t="s">
        <v>33</v>
      </c>
      <c r="G5" s="12" t="s">
        <v>32</v>
      </c>
      <c r="H5" s="12" t="s">
        <v>15</v>
      </c>
      <c r="I5" s="13">
        <v>25300</v>
      </c>
      <c r="J5" s="13">
        <v>25300</v>
      </c>
      <c r="K5" s="18" t="s">
        <v>34</v>
      </c>
      <c r="L5" s="12" t="s">
        <v>35</v>
      </c>
      <c r="M5" s="12"/>
      <c r="N5" s="12" t="s">
        <v>36</v>
      </c>
      <c r="O5" s="12" t="s">
        <v>40</v>
      </c>
    </row>
    <row r="6" spans="1:15" ht="46.5" x14ac:dyDescent="0.5">
      <c r="A6" s="12"/>
      <c r="B6" s="12"/>
      <c r="C6" s="12"/>
      <c r="D6" s="19" t="s">
        <v>37</v>
      </c>
      <c r="E6" s="13">
        <v>24000</v>
      </c>
      <c r="F6" s="12" t="s">
        <v>33</v>
      </c>
      <c r="G6" s="12" t="s">
        <v>32</v>
      </c>
      <c r="H6" s="12" t="s">
        <v>15</v>
      </c>
      <c r="I6" s="13">
        <v>22000</v>
      </c>
      <c r="J6" s="13">
        <v>22000</v>
      </c>
      <c r="K6" s="20" t="s">
        <v>34</v>
      </c>
      <c r="L6" s="12" t="s">
        <v>35</v>
      </c>
      <c r="M6" s="12"/>
      <c r="N6" s="12" t="s">
        <v>38</v>
      </c>
      <c r="O6" s="12" t="s">
        <v>39</v>
      </c>
    </row>
    <row r="7" spans="1:15" x14ac:dyDescent="0.5">
      <c r="A7" s="12"/>
      <c r="B7" s="12"/>
      <c r="C7" s="12"/>
      <c r="D7" s="12" t="s">
        <v>41</v>
      </c>
      <c r="E7" s="13">
        <v>10000</v>
      </c>
      <c r="F7" s="12" t="s">
        <v>33</v>
      </c>
      <c r="G7" s="12" t="s">
        <v>32</v>
      </c>
      <c r="H7" s="12" t="s">
        <v>15</v>
      </c>
      <c r="I7" s="13">
        <v>8506.5</v>
      </c>
      <c r="J7" s="13">
        <v>8506.5</v>
      </c>
      <c r="K7" s="20" t="s">
        <v>42</v>
      </c>
      <c r="L7" s="12" t="s">
        <v>43</v>
      </c>
      <c r="M7" s="12"/>
      <c r="N7" s="12" t="s">
        <v>44</v>
      </c>
      <c r="O7" s="12" t="s">
        <v>45</v>
      </c>
    </row>
    <row r="8" spans="1:15" x14ac:dyDescent="0.5">
      <c r="A8" s="12"/>
      <c r="B8" s="12"/>
      <c r="C8" s="12"/>
      <c r="D8" s="12" t="s">
        <v>46</v>
      </c>
      <c r="E8" s="13">
        <v>11142909.359999999</v>
      </c>
      <c r="F8" s="12" t="s">
        <v>33</v>
      </c>
      <c r="G8" s="12" t="s">
        <v>47</v>
      </c>
      <c r="H8" s="12" t="s">
        <v>18</v>
      </c>
      <c r="I8" s="13">
        <v>10553794.689999999</v>
      </c>
      <c r="J8" s="13">
        <v>9350000</v>
      </c>
      <c r="K8" s="18" t="s">
        <v>48</v>
      </c>
      <c r="L8" s="12" t="s">
        <v>49</v>
      </c>
      <c r="M8" s="12">
        <v>66099025671</v>
      </c>
      <c r="N8" s="12" t="s">
        <v>50</v>
      </c>
      <c r="O8" s="12" t="s">
        <v>51</v>
      </c>
    </row>
    <row r="9" spans="1:15" x14ac:dyDescent="0.5">
      <c r="A9" s="12"/>
      <c r="B9" s="12"/>
      <c r="C9" s="12"/>
      <c r="D9" s="12" t="s">
        <v>52</v>
      </c>
      <c r="E9" s="13">
        <v>490000</v>
      </c>
      <c r="F9" s="12" t="s">
        <v>33</v>
      </c>
      <c r="G9" s="12" t="s">
        <v>47</v>
      </c>
      <c r="H9" s="12" t="s">
        <v>15</v>
      </c>
      <c r="I9" s="13">
        <v>474920.76</v>
      </c>
      <c r="J9" s="13">
        <v>450000</v>
      </c>
      <c r="K9" s="12" t="s">
        <v>53</v>
      </c>
      <c r="L9" s="12" t="s">
        <v>54</v>
      </c>
      <c r="M9" s="12">
        <v>66109183506</v>
      </c>
      <c r="N9" s="12" t="s">
        <v>50</v>
      </c>
      <c r="O9" s="12" t="s">
        <v>51</v>
      </c>
    </row>
    <row r="10" spans="1:15" x14ac:dyDescent="0.5">
      <c r="A10" s="12"/>
      <c r="B10" s="12"/>
      <c r="C10" s="12"/>
      <c r="D10" s="12"/>
      <c r="E10" s="13"/>
      <c r="F10" s="12"/>
      <c r="G10" s="12"/>
      <c r="H10" s="12"/>
      <c r="I10" s="13"/>
      <c r="J10" s="13"/>
      <c r="K10" s="12"/>
      <c r="L10" s="12"/>
      <c r="M10" s="12"/>
      <c r="N10" s="12"/>
      <c r="O10" s="12"/>
    </row>
    <row r="11" spans="1:15" x14ac:dyDescent="0.5">
      <c r="A11" s="12"/>
      <c r="B11" s="12"/>
      <c r="C11" s="12"/>
      <c r="D11" s="12"/>
      <c r="E11" s="13"/>
      <c r="F11" s="12"/>
      <c r="G11" s="12"/>
      <c r="H11" s="12"/>
      <c r="I11" s="13"/>
      <c r="J11" s="13"/>
      <c r="K11" s="12"/>
      <c r="L11" s="12"/>
      <c r="M11" s="12"/>
      <c r="N11" s="12"/>
      <c r="O11" s="12"/>
    </row>
    <row r="12" spans="1:15" x14ac:dyDescent="0.5">
      <c r="A12" s="12"/>
      <c r="B12" s="12"/>
      <c r="C12" s="12"/>
      <c r="D12" s="12"/>
      <c r="E12" s="13"/>
      <c r="F12" s="12"/>
      <c r="G12" s="12"/>
      <c r="H12" s="12"/>
      <c r="I12" s="13"/>
      <c r="J12" s="13"/>
      <c r="K12" s="12"/>
      <c r="L12" s="12"/>
      <c r="M12" s="12"/>
      <c r="N12" s="12"/>
      <c r="O12" s="12"/>
    </row>
    <row r="13" spans="1:15" x14ac:dyDescent="0.5">
      <c r="A13" s="12"/>
      <c r="B13" s="12"/>
      <c r="C13" s="12"/>
      <c r="D13" s="12"/>
      <c r="E13" s="13"/>
      <c r="F13" s="12"/>
      <c r="G13" s="12"/>
      <c r="H13" s="12"/>
      <c r="I13" s="13"/>
      <c r="J13" s="13"/>
      <c r="K13" s="12"/>
      <c r="L13" s="12"/>
      <c r="M13" s="12"/>
      <c r="N13" s="12"/>
      <c r="O13" s="12"/>
    </row>
    <row r="14" spans="1:15" x14ac:dyDescent="0.5">
      <c r="A14" s="12"/>
      <c r="B14" s="12"/>
      <c r="C14" s="12"/>
      <c r="D14" s="12"/>
      <c r="E14" s="13"/>
      <c r="F14" s="12"/>
      <c r="G14" s="12"/>
      <c r="H14" s="12"/>
      <c r="I14" s="13"/>
      <c r="J14" s="13"/>
      <c r="K14" s="12"/>
      <c r="L14" s="12"/>
      <c r="M14" s="12"/>
      <c r="N14" s="12"/>
      <c r="O14" s="12"/>
    </row>
    <row r="15" spans="1:15" x14ac:dyDescent="0.5">
      <c r="E15" s="14"/>
      <c r="I15" s="14"/>
      <c r="J15" s="14"/>
    </row>
    <row r="16" spans="1:15" x14ac:dyDescent="0.5">
      <c r="E16" s="14"/>
      <c r="I16" s="14"/>
      <c r="J16" s="14"/>
    </row>
    <row r="17" spans="5:13" x14ac:dyDescent="0.5">
      <c r="E17" s="14"/>
      <c r="I17" s="14"/>
      <c r="J17" s="14"/>
    </row>
    <row r="18" spans="5:13" x14ac:dyDescent="0.5">
      <c r="E18" s="14"/>
      <c r="I18" s="14"/>
      <c r="J18" s="14"/>
    </row>
    <row r="19" spans="5:13" x14ac:dyDescent="0.5">
      <c r="E19" s="14"/>
      <c r="I19" s="14"/>
      <c r="J19" s="14"/>
    </row>
    <row r="20" spans="5:13" x14ac:dyDescent="0.5">
      <c r="E20" s="14"/>
      <c r="I20" s="14"/>
      <c r="J20" s="14"/>
    </row>
    <row r="21" spans="5:13" x14ac:dyDescent="0.5">
      <c r="E21" s="14"/>
      <c r="I21" s="14"/>
      <c r="J21" s="14"/>
    </row>
    <row r="22" spans="5:13" x14ac:dyDescent="0.5">
      <c r="E22" s="14"/>
      <c r="I22" s="14"/>
      <c r="J22" s="14"/>
    </row>
    <row r="23" spans="5:13" x14ac:dyDescent="0.5">
      <c r="E23" s="14"/>
      <c r="I23" s="14"/>
      <c r="J23" s="14"/>
    </row>
    <row r="24" spans="5:13" x14ac:dyDescent="0.5">
      <c r="E24" s="14"/>
      <c r="I24" s="14"/>
      <c r="J24" s="14"/>
    </row>
    <row r="25" spans="5:13" x14ac:dyDescent="0.5">
      <c r="E25" s="14"/>
      <c r="I25" s="14"/>
      <c r="J25" s="14"/>
    </row>
    <row r="26" spans="5:13" x14ac:dyDescent="0.5">
      <c r="E26" s="14"/>
      <c r="I26" s="14"/>
      <c r="J26" s="14"/>
      <c r="K26" s="15"/>
      <c r="M26" s="15"/>
    </row>
    <row r="27" spans="5:13" x14ac:dyDescent="0.5">
      <c r="E27" s="14"/>
      <c r="I27" s="14"/>
      <c r="J27" s="14"/>
    </row>
    <row r="28" spans="5:13" x14ac:dyDescent="0.5">
      <c r="E28" s="14"/>
      <c r="I28" s="14"/>
      <c r="J28" s="14"/>
    </row>
    <row r="29" spans="5:13" x14ac:dyDescent="0.5">
      <c r="E29" s="14"/>
      <c r="I29" s="14"/>
      <c r="J29" s="14"/>
    </row>
    <row r="30" spans="5:13" x14ac:dyDescent="0.5">
      <c r="E30" s="14"/>
      <c r="I30" s="14"/>
      <c r="J30" s="14"/>
      <c r="M30" s="15"/>
    </row>
    <row r="31" spans="5:13" x14ac:dyDescent="0.5">
      <c r="E31" s="14"/>
      <c r="I31" s="14"/>
      <c r="J31" s="14"/>
    </row>
    <row r="32" spans="5:13" x14ac:dyDescent="0.5">
      <c r="E32" s="14"/>
      <c r="I32" s="14"/>
      <c r="J32" s="14"/>
    </row>
    <row r="33" spans="5:10" x14ac:dyDescent="0.5">
      <c r="E33" s="14"/>
      <c r="I33" s="14"/>
      <c r="J33" s="14"/>
    </row>
    <row r="34" spans="5:10" x14ac:dyDescent="0.5">
      <c r="E34" s="14"/>
      <c r="I34" s="14"/>
      <c r="J34" s="14"/>
    </row>
    <row r="35" spans="5:10" x14ac:dyDescent="0.5">
      <c r="E35" s="14"/>
      <c r="I35" s="14"/>
      <c r="J35" s="14"/>
    </row>
    <row r="36" spans="5:10" x14ac:dyDescent="0.5">
      <c r="E36" s="14"/>
      <c r="I36" s="14"/>
      <c r="J36" s="14"/>
    </row>
    <row r="37" spans="5:10" x14ac:dyDescent="0.5">
      <c r="E37" s="14"/>
      <c r="I37" s="14"/>
      <c r="J37" s="14"/>
    </row>
    <row r="38" spans="5:10" x14ac:dyDescent="0.5">
      <c r="E38" s="14"/>
      <c r="I38" s="14"/>
      <c r="J38" s="14"/>
    </row>
    <row r="39" spans="5:10" x14ac:dyDescent="0.5">
      <c r="E39" s="14"/>
      <c r="I39" s="14"/>
      <c r="J39" s="14"/>
    </row>
    <row r="40" spans="5:10" x14ac:dyDescent="0.5">
      <c r="E40" s="14"/>
      <c r="I40" s="14"/>
      <c r="J40" s="14"/>
    </row>
    <row r="41" spans="5:10" x14ac:dyDescent="0.5">
      <c r="E41" s="14"/>
      <c r="I41" s="14"/>
      <c r="J41" s="14"/>
    </row>
    <row r="42" spans="5:10" x14ac:dyDescent="0.5">
      <c r="E42" s="14"/>
      <c r="I42" s="14"/>
      <c r="J42" s="14"/>
    </row>
    <row r="43" spans="5:10" x14ac:dyDescent="0.5">
      <c r="E43" s="14"/>
      <c r="I43" s="14"/>
      <c r="J43" s="14"/>
    </row>
    <row r="44" spans="5:10" x14ac:dyDescent="0.5">
      <c r="E44" s="14"/>
      <c r="I44" s="14"/>
      <c r="J44" s="14"/>
    </row>
    <row r="45" spans="5:10" x14ac:dyDescent="0.5">
      <c r="E45" s="14"/>
      <c r="I45" s="14"/>
      <c r="J45" s="14"/>
    </row>
    <row r="46" spans="5:10" x14ac:dyDescent="0.5">
      <c r="E46" s="14"/>
      <c r="I46" s="14"/>
      <c r="J46" s="14"/>
    </row>
    <row r="47" spans="5:10" x14ac:dyDescent="0.5">
      <c r="E47" s="14"/>
      <c r="I47" s="14"/>
      <c r="J47" s="14"/>
    </row>
    <row r="48" spans="5:10" x14ac:dyDescent="0.5">
      <c r="E48" s="14"/>
      <c r="I48" s="14"/>
      <c r="J48" s="14"/>
    </row>
    <row r="49" spans="5:13" x14ac:dyDescent="0.5">
      <c r="E49" s="14"/>
      <c r="I49" s="14"/>
      <c r="J49" s="14"/>
    </row>
    <row r="50" spans="5:13" x14ac:dyDescent="0.5">
      <c r="E50" s="14"/>
      <c r="I50" s="14"/>
      <c r="J50" s="14"/>
    </row>
    <row r="51" spans="5:13" x14ac:dyDescent="0.5">
      <c r="E51" s="14"/>
      <c r="I51" s="14"/>
      <c r="J51" s="14"/>
    </row>
    <row r="52" spans="5:13" x14ac:dyDescent="0.5">
      <c r="E52" s="14"/>
      <c r="I52" s="14"/>
      <c r="J52" s="14"/>
    </row>
    <row r="53" spans="5:13" x14ac:dyDescent="0.5">
      <c r="E53" s="14"/>
      <c r="I53" s="14"/>
      <c r="J53" s="14"/>
    </row>
    <row r="54" spans="5:13" x14ac:dyDescent="0.5">
      <c r="E54" s="14"/>
      <c r="I54" s="14"/>
      <c r="J54" s="14"/>
      <c r="M54" s="15"/>
    </row>
    <row r="55" spans="5:13" x14ac:dyDescent="0.5">
      <c r="E55" s="14"/>
      <c r="I55" s="14"/>
      <c r="J55" s="14"/>
      <c r="M55" s="15"/>
    </row>
    <row r="56" spans="5:13" x14ac:dyDescent="0.5">
      <c r="E56" s="14"/>
      <c r="I56" s="14"/>
      <c r="J56" s="14"/>
    </row>
    <row r="57" spans="5:13" x14ac:dyDescent="0.5">
      <c r="E57" s="14"/>
      <c r="I57" s="14"/>
      <c r="J57" s="14"/>
    </row>
    <row r="58" spans="5:13" x14ac:dyDescent="0.5">
      <c r="E58" s="14"/>
      <c r="I58" s="14"/>
      <c r="J58" s="14"/>
    </row>
    <row r="59" spans="5:13" x14ac:dyDescent="0.5">
      <c r="E59" s="14"/>
      <c r="I59" s="14"/>
      <c r="J59" s="14"/>
    </row>
    <row r="60" spans="5:13" x14ac:dyDescent="0.5">
      <c r="E60" s="14"/>
      <c r="I60" s="14"/>
      <c r="J60" s="14"/>
    </row>
    <row r="61" spans="5:13" x14ac:dyDescent="0.5">
      <c r="E61" s="14"/>
      <c r="I61" s="14"/>
      <c r="J61" s="14"/>
    </row>
    <row r="62" spans="5:13" x14ac:dyDescent="0.5">
      <c r="E62" s="14"/>
      <c r="I62" s="14"/>
      <c r="J62" s="14"/>
    </row>
    <row r="63" spans="5:13" x14ac:dyDescent="0.5">
      <c r="E63" s="14"/>
      <c r="I63" s="14"/>
      <c r="J63" s="14"/>
    </row>
    <row r="64" spans="5:13" x14ac:dyDescent="0.5">
      <c r="E64" s="14"/>
      <c r="I64" s="14"/>
      <c r="J64" s="14"/>
    </row>
    <row r="65" spans="5:10" x14ac:dyDescent="0.5">
      <c r="E65" s="14"/>
      <c r="I65" s="14"/>
      <c r="J65" s="14"/>
    </row>
    <row r="66" spans="5:10" x14ac:dyDescent="0.5">
      <c r="E66" s="14"/>
      <c r="I66" s="14"/>
      <c r="J66" s="14"/>
    </row>
    <row r="67" spans="5:10" x14ac:dyDescent="0.5">
      <c r="E67" s="14"/>
      <c r="I67" s="14"/>
      <c r="J67" s="14"/>
    </row>
    <row r="68" spans="5:10" x14ac:dyDescent="0.5">
      <c r="E68" s="14"/>
      <c r="I68" s="14"/>
      <c r="J68" s="14"/>
    </row>
    <row r="69" spans="5:10" x14ac:dyDescent="0.5">
      <c r="E69" s="14"/>
      <c r="I69" s="14"/>
      <c r="J69" s="14"/>
    </row>
    <row r="70" spans="5:10" x14ac:dyDescent="0.5">
      <c r="E70" s="14"/>
      <c r="I70" s="14"/>
      <c r="J70" s="14"/>
    </row>
    <row r="71" spans="5:10" x14ac:dyDescent="0.5">
      <c r="E71" s="14"/>
      <c r="I71" s="14"/>
      <c r="J71" s="14"/>
    </row>
    <row r="72" spans="5:10" x14ac:dyDescent="0.5">
      <c r="E72" s="14"/>
      <c r="I72" s="14"/>
      <c r="J72" s="14"/>
    </row>
    <row r="73" spans="5:10" x14ac:dyDescent="0.5">
      <c r="E73" s="14"/>
      <c r="I73" s="14"/>
      <c r="J73" s="14"/>
    </row>
    <row r="74" spans="5:10" x14ac:dyDescent="0.5">
      <c r="E74" s="14"/>
      <c r="I74" s="14"/>
      <c r="J74" s="14"/>
    </row>
    <row r="75" spans="5:10" x14ac:dyDescent="0.5">
      <c r="E75" s="14"/>
      <c r="I75" s="14"/>
      <c r="J75" s="14"/>
    </row>
    <row r="76" spans="5:10" x14ac:dyDescent="0.5">
      <c r="E76" s="14"/>
      <c r="I76" s="14"/>
      <c r="J76" s="14"/>
    </row>
    <row r="77" spans="5:10" x14ac:dyDescent="0.5">
      <c r="E77" s="14"/>
      <c r="I77" s="14"/>
      <c r="J77" s="14"/>
    </row>
    <row r="78" spans="5:10" x14ac:dyDescent="0.5">
      <c r="E78" s="14"/>
      <c r="I78" s="14"/>
      <c r="J78" s="14"/>
    </row>
    <row r="79" spans="5:10" x14ac:dyDescent="0.5">
      <c r="E79" s="14"/>
      <c r="I79" s="14"/>
      <c r="J79" s="14"/>
    </row>
    <row r="80" spans="5:10" x14ac:dyDescent="0.5">
      <c r="E80" s="14"/>
      <c r="I80" s="14"/>
      <c r="J80" s="14"/>
    </row>
    <row r="81" spans="5:13" x14ac:dyDescent="0.5">
      <c r="E81" s="14"/>
      <c r="I81" s="14"/>
      <c r="J81" s="14"/>
    </row>
    <row r="82" spans="5:13" x14ac:dyDescent="0.5">
      <c r="E82" s="14"/>
      <c r="I82" s="14"/>
      <c r="J82" s="14"/>
    </row>
    <row r="83" spans="5:13" x14ac:dyDescent="0.5">
      <c r="E83" s="14"/>
      <c r="I83" s="14"/>
      <c r="J83" s="14"/>
    </row>
    <row r="84" spans="5:13" x14ac:dyDescent="0.5">
      <c r="E84" s="14"/>
      <c r="I84" s="14"/>
      <c r="J84" s="14"/>
    </row>
    <row r="85" spans="5:13" x14ac:dyDescent="0.5">
      <c r="E85" s="14"/>
      <c r="I85" s="14"/>
      <c r="J85" s="14"/>
    </row>
    <row r="86" spans="5:13" x14ac:dyDescent="0.5">
      <c r="E86" s="14"/>
      <c r="I86" s="14"/>
      <c r="J86" s="14"/>
    </row>
    <row r="87" spans="5:13" x14ac:dyDescent="0.5">
      <c r="E87" s="14"/>
      <c r="I87" s="14"/>
      <c r="J87" s="14"/>
    </row>
    <row r="88" spans="5:13" x14ac:dyDescent="0.5">
      <c r="E88" s="14"/>
      <c r="I88" s="14"/>
      <c r="J88" s="14"/>
    </row>
    <row r="89" spans="5:13" x14ac:dyDescent="0.5">
      <c r="E89" s="14"/>
      <c r="I89" s="14"/>
      <c r="J89" s="14"/>
    </row>
    <row r="90" spans="5:13" x14ac:dyDescent="0.5">
      <c r="E90" s="14"/>
      <c r="I90" s="14"/>
      <c r="J90" s="14"/>
      <c r="M90" s="16"/>
    </row>
    <row r="91" spans="5:13" x14ac:dyDescent="0.5">
      <c r="E91" s="14"/>
      <c r="I91" s="14"/>
      <c r="J91" s="14"/>
    </row>
    <row r="92" spans="5:13" x14ac:dyDescent="0.5">
      <c r="E92" s="14"/>
      <c r="I92" s="14"/>
      <c r="J92" s="14"/>
    </row>
    <row r="93" spans="5:13" x14ac:dyDescent="0.5">
      <c r="E93" s="14"/>
      <c r="I93" s="14"/>
      <c r="J93" s="14"/>
    </row>
    <row r="94" spans="5:13" x14ac:dyDescent="0.5">
      <c r="E94" s="14"/>
      <c r="I94" s="14"/>
      <c r="J94" s="14"/>
    </row>
    <row r="95" spans="5:13" x14ac:dyDescent="0.5">
      <c r="E95" s="14"/>
      <c r="I95" s="14"/>
      <c r="J95" s="14"/>
    </row>
    <row r="96" spans="5:13" x14ac:dyDescent="0.5">
      <c r="E96" s="14"/>
      <c r="I96" s="14"/>
      <c r="J96" s="14"/>
    </row>
    <row r="97" spans="5:13" x14ac:dyDescent="0.5">
      <c r="E97" s="14"/>
      <c r="I97" s="14"/>
      <c r="J97" s="14"/>
    </row>
    <row r="98" spans="5:13" x14ac:dyDescent="0.5">
      <c r="E98" s="14"/>
      <c r="I98" s="14"/>
      <c r="J98" s="14"/>
    </row>
    <row r="99" spans="5:13" x14ac:dyDescent="0.5">
      <c r="E99" s="14"/>
      <c r="I99" s="14"/>
      <c r="J99" s="14"/>
    </row>
    <row r="100" spans="5:13" x14ac:dyDescent="0.5">
      <c r="E100" s="14"/>
      <c r="I100" s="14"/>
      <c r="J100" s="14"/>
    </row>
    <row r="101" spans="5:13" x14ac:dyDescent="0.5">
      <c r="E101" s="14"/>
      <c r="I101" s="14"/>
      <c r="J101" s="14"/>
    </row>
    <row r="102" spans="5:13" x14ac:dyDescent="0.5">
      <c r="E102" s="14"/>
      <c r="I102" s="14"/>
      <c r="J102" s="14"/>
    </row>
    <row r="103" spans="5:13" x14ac:dyDescent="0.5">
      <c r="E103" s="14"/>
      <c r="I103" s="14"/>
      <c r="J103" s="14"/>
    </row>
    <row r="104" spans="5:13" x14ac:dyDescent="0.5">
      <c r="E104" s="14"/>
      <c r="I104" s="14"/>
      <c r="J104" s="14"/>
    </row>
    <row r="105" spans="5:13" x14ac:dyDescent="0.5">
      <c r="E105" s="14"/>
      <c r="I105" s="14"/>
      <c r="J105" s="14"/>
    </row>
    <row r="106" spans="5:13" x14ac:dyDescent="0.5">
      <c r="E106" s="14"/>
      <c r="I106" s="14"/>
      <c r="J106" s="14"/>
    </row>
    <row r="107" spans="5:13" x14ac:dyDescent="0.5">
      <c r="E107" s="14"/>
      <c r="I107" s="14"/>
      <c r="J107" s="14"/>
    </row>
    <row r="108" spans="5:13" x14ac:dyDescent="0.5">
      <c r="E108" s="14"/>
      <c r="I108" s="14"/>
      <c r="J108" s="14"/>
      <c r="M108" s="17"/>
    </row>
    <row r="109" spans="5:13" x14ac:dyDescent="0.5">
      <c r="E109" s="14"/>
      <c r="I109" s="14"/>
      <c r="J109" s="14"/>
    </row>
    <row r="110" spans="5:13" x14ac:dyDescent="0.5">
      <c r="E110" s="14"/>
      <c r="I110" s="14"/>
      <c r="J110" s="14"/>
    </row>
    <row r="111" spans="5:13" x14ac:dyDescent="0.5">
      <c r="E111" s="14"/>
      <c r="I111" s="14"/>
      <c r="J111" s="14"/>
    </row>
    <row r="112" spans="5:13" x14ac:dyDescent="0.5">
      <c r="E112" s="14"/>
      <c r="I112" s="14"/>
      <c r="J112" s="14"/>
    </row>
    <row r="113" spans="5:13" x14ac:dyDescent="0.5">
      <c r="E113" s="14"/>
      <c r="I113" s="14"/>
      <c r="J113" s="14"/>
    </row>
    <row r="114" spans="5:13" x14ac:dyDescent="0.5">
      <c r="E114" s="14"/>
      <c r="I114" s="14"/>
      <c r="J114" s="14"/>
    </row>
    <row r="115" spans="5:13" x14ac:dyDescent="0.5">
      <c r="E115" s="14"/>
      <c r="I115" s="14"/>
      <c r="J115" s="14"/>
    </row>
    <row r="116" spans="5:13" x14ac:dyDescent="0.5">
      <c r="E116" s="14"/>
      <c r="I116" s="14"/>
      <c r="J116" s="14"/>
    </row>
    <row r="117" spans="5:13" x14ac:dyDescent="0.5">
      <c r="E117" s="14"/>
      <c r="I117" s="14"/>
      <c r="J117" s="14"/>
    </row>
    <row r="118" spans="5:13" x14ac:dyDescent="0.5">
      <c r="E118" s="14"/>
      <c r="I118" s="14"/>
      <c r="J118" s="14"/>
    </row>
    <row r="119" spans="5:13" x14ac:dyDescent="0.5">
      <c r="E119" s="14"/>
      <c r="I119" s="14"/>
      <c r="J119" s="14"/>
    </row>
    <row r="120" spans="5:13" x14ac:dyDescent="0.5">
      <c r="E120" s="14"/>
      <c r="I120" s="14"/>
      <c r="J120" s="14"/>
    </row>
    <row r="121" spans="5:13" x14ac:dyDescent="0.5">
      <c r="E121" s="14"/>
      <c r="I121" s="14"/>
      <c r="J121" s="14"/>
    </row>
    <row r="122" spans="5:13" x14ac:dyDescent="0.5">
      <c r="E122" s="14"/>
      <c r="I122" s="14"/>
      <c r="J122" s="14"/>
    </row>
    <row r="123" spans="5:13" x14ac:dyDescent="0.5">
      <c r="E123" s="14"/>
      <c r="I123" s="14"/>
      <c r="J123" s="14"/>
    </row>
    <row r="124" spans="5:13" x14ac:dyDescent="0.5">
      <c r="E124" s="14"/>
      <c r="I124" s="14"/>
      <c r="J124" s="14"/>
    </row>
    <row r="125" spans="5:13" x14ac:dyDescent="0.5">
      <c r="E125" s="14"/>
      <c r="I125" s="14"/>
      <c r="J125" s="14"/>
      <c r="M125" s="16"/>
    </row>
    <row r="126" spans="5:13" x14ac:dyDescent="0.5">
      <c r="E126" s="14"/>
      <c r="I126" s="14"/>
      <c r="J126" s="14"/>
    </row>
    <row r="127" spans="5:13" x14ac:dyDescent="0.5">
      <c r="E127" s="14"/>
      <c r="I127" s="14"/>
      <c r="J127" s="14"/>
    </row>
    <row r="128" spans="5:13" x14ac:dyDescent="0.5">
      <c r="E128" s="14"/>
      <c r="I128" s="14"/>
      <c r="J128" s="14"/>
    </row>
    <row r="129" spans="5:13" x14ac:dyDescent="0.5">
      <c r="E129" s="14"/>
      <c r="I129" s="14"/>
      <c r="J129" s="14"/>
    </row>
    <row r="130" spans="5:13" x14ac:dyDescent="0.5">
      <c r="E130" s="14"/>
      <c r="I130" s="14"/>
      <c r="J130" s="14"/>
    </row>
    <row r="131" spans="5:13" x14ac:dyDescent="0.5">
      <c r="E131" s="14"/>
      <c r="I131" s="14"/>
      <c r="J131" s="14"/>
    </row>
    <row r="132" spans="5:13" x14ac:dyDescent="0.5">
      <c r="E132" s="14"/>
      <c r="I132" s="14"/>
      <c r="J132" s="14"/>
    </row>
    <row r="133" spans="5:13" x14ac:dyDescent="0.5">
      <c r="E133" s="14"/>
      <c r="I133" s="14"/>
      <c r="J133" s="14"/>
      <c r="M133" s="16"/>
    </row>
    <row r="134" spans="5:13" x14ac:dyDescent="0.5">
      <c r="E134" s="14"/>
      <c r="I134" s="14"/>
      <c r="J134" s="14"/>
    </row>
    <row r="135" spans="5:13" x14ac:dyDescent="0.5">
      <c r="E135" s="14"/>
      <c r="I135" s="14"/>
      <c r="J135" s="14"/>
    </row>
    <row r="136" spans="5:13" x14ac:dyDescent="0.5">
      <c r="E136" s="14"/>
      <c r="I136" s="14"/>
      <c r="J136" s="14"/>
    </row>
    <row r="137" spans="5:13" x14ac:dyDescent="0.5">
      <c r="E137" s="14"/>
      <c r="I137" s="14"/>
      <c r="J137" s="14"/>
    </row>
    <row r="138" spans="5:13" x14ac:dyDescent="0.5">
      <c r="E138" s="14"/>
      <c r="I138" s="14"/>
      <c r="J138" s="14"/>
    </row>
    <row r="139" spans="5:13" x14ac:dyDescent="0.5">
      <c r="E139" s="14"/>
      <c r="I139" s="14"/>
      <c r="J139" s="14"/>
    </row>
    <row r="140" spans="5:13" x14ac:dyDescent="0.5">
      <c r="E140" s="14"/>
      <c r="I140" s="14"/>
      <c r="J140" s="14"/>
    </row>
    <row r="141" spans="5:13" x14ac:dyDescent="0.5">
      <c r="E141" s="14"/>
      <c r="I141" s="14"/>
      <c r="J141" s="14"/>
    </row>
    <row r="142" spans="5:13" x14ac:dyDescent="0.5">
      <c r="E142" s="14"/>
      <c r="I142" s="14"/>
      <c r="J142" s="14"/>
      <c r="M142" s="15"/>
    </row>
    <row r="143" spans="5:13" x14ac:dyDescent="0.5">
      <c r="E143" s="14"/>
      <c r="I143" s="14"/>
      <c r="J143" s="14"/>
    </row>
    <row r="144" spans="5:13" x14ac:dyDescent="0.5">
      <c r="E144" s="14"/>
      <c r="I144" s="14"/>
      <c r="J144" s="14"/>
    </row>
    <row r="145" spans="5:10" x14ac:dyDescent="0.5">
      <c r="E145" s="14"/>
      <c r="I145" s="14"/>
      <c r="J145" s="14"/>
    </row>
    <row r="146" spans="5:10" x14ac:dyDescent="0.5">
      <c r="E146" s="14"/>
      <c r="I146" s="14"/>
      <c r="J146" s="14"/>
    </row>
    <row r="147" spans="5:10" x14ac:dyDescent="0.5">
      <c r="E147" s="14"/>
      <c r="I147" s="14"/>
      <c r="J147" s="14"/>
    </row>
    <row r="148" spans="5:10" x14ac:dyDescent="0.5">
      <c r="E148" s="14"/>
      <c r="I148" s="14"/>
      <c r="J148" s="14"/>
    </row>
    <row r="149" spans="5:10" x14ac:dyDescent="0.5">
      <c r="E149" s="14"/>
      <c r="I149" s="14"/>
      <c r="J149" s="14"/>
    </row>
    <row r="150" spans="5:10" x14ac:dyDescent="0.5">
      <c r="E150" s="14"/>
      <c r="I150" s="14"/>
      <c r="J150" s="14"/>
    </row>
    <row r="151" spans="5:10" x14ac:dyDescent="0.5">
      <c r="E151" s="14"/>
      <c r="I151" s="14"/>
      <c r="J151" s="14"/>
    </row>
    <row r="152" spans="5:10" x14ac:dyDescent="0.5">
      <c r="E152" s="14"/>
      <c r="I152" s="14"/>
      <c r="J152" s="14"/>
    </row>
    <row r="153" spans="5:10" x14ac:dyDescent="0.5">
      <c r="E153" s="14"/>
      <c r="I153" s="14"/>
      <c r="J153" s="14"/>
    </row>
    <row r="154" spans="5:10" x14ac:dyDescent="0.5">
      <c r="E154" s="14"/>
      <c r="I154" s="14"/>
      <c r="J154" s="14"/>
    </row>
    <row r="155" spans="5:10" x14ac:dyDescent="0.5">
      <c r="E155" s="14"/>
      <c r="I155" s="14"/>
      <c r="J155" s="14"/>
    </row>
    <row r="156" spans="5:10" x14ac:dyDescent="0.5">
      <c r="E156" s="14"/>
      <c r="I156" s="14"/>
      <c r="J156" s="14"/>
    </row>
    <row r="157" spans="5:10" x14ac:dyDescent="0.5">
      <c r="E157" s="14"/>
      <c r="I157" s="14"/>
      <c r="J157" s="14"/>
    </row>
    <row r="158" spans="5:10" x14ac:dyDescent="0.5">
      <c r="E158" s="14"/>
      <c r="I158" s="14"/>
      <c r="J158" s="14"/>
    </row>
    <row r="159" spans="5:10" x14ac:dyDescent="0.5">
      <c r="E159" s="14"/>
      <c r="I159" s="14"/>
      <c r="J159" s="14"/>
    </row>
    <row r="160" spans="5:10" x14ac:dyDescent="0.5">
      <c r="E160" s="14"/>
      <c r="I160" s="14"/>
      <c r="J160" s="14"/>
    </row>
    <row r="161" spans="5:10" x14ac:dyDescent="0.5">
      <c r="E161" s="14"/>
      <c r="I161" s="14"/>
      <c r="J161" s="14"/>
    </row>
    <row r="162" spans="5:10" x14ac:dyDescent="0.5">
      <c r="E162" s="14"/>
      <c r="I162" s="14"/>
      <c r="J162" s="14"/>
    </row>
    <row r="163" spans="5:10" x14ac:dyDescent="0.5">
      <c r="E163" s="14"/>
      <c r="I163" s="14"/>
      <c r="J163" s="14"/>
    </row>
    <row r="164" spans="5:10" x14ac:dyDescent="0.5">
      <c r="E164" s="14"/>
      <c r="I164" s="14"/>
      <c r="J164" s="14"/>
    </row>
    <row r="165" spans="5:10" x14ac:dyDescent="0.5">
      <c r="E165" s="14"/>
      <c r="I165" s="14"/>
      <c r="J165" s="14"/>
    </row>
    <row r="166" spans="5:10" x14ac:dyDescent="0.5">
      <c r="E166" s="14"/>
      <c r="I166" s="14"/>
      <c r="J166" s="14"/>
    </row>
    <row r="167" spans="5:10" x14ac:dyDescent="0.5">
      <c r="E167" s="14"/>
      <c r="I167" s="14"/>
      <c r="J167" s="14"/>
    </row>
    <row r="168" spans="5:10" x14ac:dyDescent="0.5">
      <c r="E168" s="14"/>
      <c r="I168" s="14"/>
      <c r="J168" s="14"/>
    </row>
    <row r="169" spans="5:10" x14ac:dyDescent="0.5">
      <c r="E169" s="14"/>
      <c r="I169" s="14"/>
      <c r="J169" s="14"/>
    </row>
    <row r="170" spans="5:10" x14ac:dyDescent="0.5">
      <c r="E170" s="14"/>
      <c r="I170" s="14"/>
      <c r="J170" s="14"/>
    </row>
    <row r="171" spans="5:10" x14ac:dyDescent="0.5">
      <c r="E171" s="14"/>
      <c r="I171" s="14"/>
      <c r="J171" s="14"/>
    </row>
    <row r="172" spans="5:10" x14ac:dyDescent="0.5">
      <c r="E172" s="14"/>
      <c r="I172" s="14"/>
      <c r="J172" s="14"/>
    </row>
    <row r="173" spans="5:10" x14ac:dyDescent="0.5">
      <c r="E173" s="14"/>
      <c r="I173" s="14"/>
      <c r="J173" s="14"/>
    </row>
    <row r="174" spans="5:10" x14ac:dyDescent="0.5">
      <c r="E174" s="14"/>
      <c r="I174" s="14"/>
      <c r="J174" s="14"/>
    </row>
    <row r="175" spans="5:10" x14ac:dyDescent="0.5">
      <c r="E175" s="14"/>
      <c r="I175" s="14"/>
      <c r="J175" s="14"/>
    </row>
    <row r="176" spans="5:10" x14ac:dyDescent="0.5">
      <c r="E176" s="14"/>
      <c r="I176" s="14"/>
      <c r="J176" s="14"/>
    </row>
    <row r="177" spans="5:10" x14ac:dyDescent="0.5">
      <c r="E177" s="14"/>
      <c r="I177" s="14"/>
      <c r="J177" s="14"/>
    </row>
    <row r="178" spans="5:10" x14ac:dyDescent="0.5">
      <c r="E178" s="14"/>
      <c r="I178" s="14"/>
      <c r="J178" s="14"/>
    </row>
    <row r="179" spans="5:10" x14ac:dyDescent="0.5">
      <c r="E179" s="14"/>
      <c r="I179" s="14"/>
      <c r="J179" s="14"/>
    </row>
    <row r="180" spans="5:10" x14ac:dyDescent="0.5">
      <c r="E180" s="14"/>
      <c r="I180" s="14"/>
      <c r="J180" s="14"/>
    </row>
    <row r="181" spans="5:10" x14ac:dyDescent="0.5">
      <c r="E181" s="14"/>
      <c r="I181" s="14"/>
      <c r="J181" s="14"/>
    </row>
    <row r="182" spans="5:10" x14ac:dyDescent="0.5">
      <c r="E182" s="14"/>
      <c r="I182" s="14"/>
      <c r="J182" s="14"/>
    </row>
    <row r="183" spans="5:10" x14ac:dyDescent="0.5">
      <c r="E183" s="14"/>
      <c r="I183" s="14"/>
      <c r="J183" s="14"/>
    </row>
    <row r="184" spans="5:10" x14ac:dyDescent="0.5">
      <c r="E184" s="14"/>
      <c r="I184" s="14"/>
      <c r="J184" s="14"/>
    </row>
    <row r="185" spans="5:10" x14ac:dyDescent="0.5">
      <c r="E185" s="14"/>
      <c r="I185" s="14"/>
      <c r="J185" s="14"/>
    </row>
    <row r="186" spans="5:10" x14ac:dyDescent="0.5">
      <c r="E186" s="14"/>
      <c r="I186" s="14"/>
      <c r="J186" s="14"/>
    </row>
    <row r="187" spans="5:10" x14ac:dyDescent="0.5">
      <c r="E187" s="14"/>
      <c r="I187" s="14"/>
      <c r="J187" s="14"/>
    </row>
    <row r="188" spans="5:10" x14ac:dyDescent="0.5">
      <c r="E188" s="14"/>
      <c r="I188" s="14"/>
      <c r="J188" s="14"/>
    </row>
    <row r="189" spans="5:10" x14ac:dyDescent="0.5">
      <c r="E189" s="14"/>
      <c r="I189" s="14"/>
      <c r="J189" s="14"/>
    </row>
    <row r="190" spans="5:10" x14ac:dyDescent="0.5">
      <c r="E190" s="14"/>
      <c r="I190" s="14"/>
      <c r="J190" s="14"/>
    </row>
    <row r="191" spans="5:10" x14ac:dyDescent="0.5">
      <c r="E191" s="14"/>
      <c r="I191" s="14"/>
      <c r="J191" s="14"/>
    </row>
    <row r="192" spans="5:10" x14ac:dyDescent="0.5">
      <c r="E192" s="14"/>
      <c r="I192" s="14"/>
      <c r="J192" s="14"/>
    </row>
    <row r="193" spans="5:10" x14ac:dyDescent="0.5">
      <c r="E193" s="14"/>
      <c r="I193" s="14"/>
      <c r="J193" s="14"/>
    </row>
    <row r="194" spans="5:10" x14ac:dyDescent="0.5">
      <c r="E194" s="14"/>
      <c r="I194" s="14"/>
      <c r="J194" s="14"/>
    </row>
    <row r="195" spans="5:10" x14ac:dyDescent="0.5">
      <c r="E195" s="14"/>
      <c r="I195" s="14"/>
      <c r="J195" s="14"/>
    </row>
    <row r="196" spans="5:10" x14ac:dyDescent="0.5">
      <c r="E196" s="14"/>
      <c r="I196" s="14"/>
      <c r="J196" s="14"/>
    </row>
    <row r="197" spans="5:10" x14ac:dyDescent="0.5">
      <c r="E197" s="14"/>
      <c r="I197" s="14"/>
      <c r="J197" s="14"/>
    </row>
    <row r="198" spans="5:10" x14ac:dyDescent="0.5">
      <c r="E198" s="14"/>
      <c r="I198" s="14"/>
      <c r="J198" s="14"/>
    </row>
    <row r="199" spans="5:10" x14ac:dyDescent="0.5">
      <c r="E199" s="14"/>
      <c r="I199" s="14"/>
      <c r="J199" s="14"/>
    </row>
    <row r="200" spans="5:10" x14ac:dyDescent="0.5">
      <c r="E200" s="14"/>
      <c r="I200" s="14"/>
      <c r="J200" s="14"/>
    </row>
    <row r="201" spans="5:10" x14ac:dyDescent="0.5">
      <c r="E201" s="14"/>
      <c r="I201" s="14"/>
      <c r="J201" s="14"/>
    </row>
    <row r="202" spans="5:10" x14ac:dyDescent="0.5">
      <c r="E202" s="14"/>
      <c r="I202" s="14"/>
      <c r="J202" s="14"/>
    </row>
    <row r="203" spans="5:10" x14ac:dyDescent="0.5">
      <c r="E203" s="14"/>
      <c r="I203" s="14"/>
      <c r="J203" s="14"/>
    </row>
    <row r="204" spans="5:10" x14ac:dyDescent="0.5">
      <c r="E204" s="14"/>
      <c r="I204" s="14"/>
      <c r="J204" s="14"/>
    </row>
    <row r="205" spans="5:10" x14ac:dyDescent="0.5">
      <c r="E205" s="14"/>
      <c r="I205" s="14"/>
      <c r="J205" s="14"/>
    </row>
    <row r="206" spans="5:10" x14ac:dyDescent="0.5">
      <c r="E206" s="14"/>
      <c r="I206" s="14"/>
      <c r="J206" s="14"/>
    </row>
    <row r="207" spans="5:10" x14ac:dyDescent="0.5">
      <c r="E207" s="14"/>
      <c r="I207" s="14"/>
      <c r="J207" s="14"/>
    </row>
    <row r="208" spans="5:10" x14ac:dyDescent="0.5">
      <c r="E208" s="14"/>
      <c r="I208" s="14"/>
      <c r="J208" s="14"/>
    </row>
    <row r="209" spans="5:10" x14ac:dyDescent="0.5">
      <c r="E209" s="14"/>
      <c r="I209" s="14"/>
      <c r="J209" s="14"/>
    </row>
  </sheetData>
  <autoFilter ref="H4:O4" xr:uid="{23A3EA6E-4E46-4315-853C-9ABF16FF82ED}"/>
  <dataValidations count="4">
    <dataValidation type="list" allowBlank="1" showInputMessage="1" showErrorMessage="1" sqref="H5:H209" xr:uid="{5D4DFE80-4C73-4DCD-B6C1-3647445A4386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sqref="G5:G209" xr:uid="{399D55FA-4CB2-4FD2-AD6F-7FB8EBD24DF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sqref="F5:F209" xr:uid="{A5568281-3D1F-4EF9-802B-FFF5D6185955}">
      <formula1>"พ.ร.บ.งบประมาณรายจ่าย,อื่น ๆ"</formula1>
    </dataValidation>
    <dataValidation type="list" allowBlank="1" showInputMessage="1" showErrorMessage="1" sqref="B5:B209" xr:uid="{3D352428-E35B-4C2C-A064-072C1D47D7CB}">
      <formula1>"สำนักงานการตรวจสอบภายใน,สำนักงานสภามหาวิทยาลัย,สำนักงานมหาวิทยาลัย,ส่วนงานวิชาการ,ส่วนงานวิชาการภายใน,ส่วนงานอื่น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C3EA56597C7E41992C93B47F1F9C66" ma:contentTypeVersion="15" ma:contentTypeDescription="Create a new document." ma:contentTypeScope="" ma:versionID="398017f9f34395a47187f5cf51c39c94">
  <xsd:schema xmlns:xsd="http://www.w3.org/2001/XMLSchema" xmlns:xs="http://www.w3.org/2001/XMLSchema" xmlns:p="http://schemas.microsoft.com/office/2006/metadata/properties" xmlns:ns1="http://schemas.microsoft.com/sharepoint/v3" xmlns:ns2="9b6428b5-50fd-46d8-be5c-8750e849ab7b" xmlns:ns3="e63ea155-e85c-4441-ad4a-ef3f6c880fbf" targetNamespace="http://schemas.microsoft.com/office/2006/metadata/properties" ma:root="true" ma:fieldsID="1b62f970f432dbd98fee8d9d67f56dba" ns1:_="" ns2:_="" ns3:_="">
    <xsd:import namespace="http://schemas.microsoft.com/sharepoint/v3"/>
    <xsd:import namespace="9b6428b5-50fd-46d8-be5c-8750e849ab7b"/>
    <xsd:import namespace="e63ea155-e85c-4441-ad4a-ef3f6c880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428b5-50fd-46d8-be5c-8750e849a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ea155-e85c-4441-ad4a-ef3f6c880fb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f703cab-5be3-446c-8c9b-85e84bc41aef}" ma:internalName="TaxCatchAll" ma:showField="CatchAllData" ma:web="e63ea155-e85c-4441-ad4a-ef3f6c880f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63ea155-e85c-4441-ad4a-ef3f6c880fbf" xsi:nil="true"/>
    <lcf76f155ced4ddcb4097134ff3c332f xmlns="9b6428b5-50fd-46d8-be5c-8750e849ab7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22DCC-1E3E-45BE-909E-904265126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b6428b5-50fd-46d8-be5c-8750e849ab7b"/>
    <ds:schemaRef ds:uri="e63ea155-e85c-4441-ad4a-ef3f6c880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7E3806-4580-4AB2-879A-E70D7BDEF19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63ea155-e85c-4441-ad4a-ef3f6c880fbf"/>
    <ds:schemaRef ds:uri="9b6428b5-50fd-46d8-be5c-8750e849ab7b"/>
  </ds:schemaRefs>
</ds:datastoreItem>
</file>

<file path=customXml/itemProps3.xml><?xml version="1.0" encoding="utf-8"?>
<ds:datastoreItem xmlns:ds="http://schemas.openxmlformats.org/officeDocument/2006/customXml" ds:itemID="{778CAC12-5E76-4F11-826B-C4796423B7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รายงานสรุป</vt:lpstr>
      <vt:lpstr>ผลการจัดซื้อจัดจ้าง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THUNYANAN MANA</dc:creator>
  <cp:lastModifiedBy>HP</cp:lastModifiedBy>
  <dcterms:created xsi:type="dcterms:W3CDTF">2024-01-08T02:50:13Z</dcterms:created>
  <dcterms:modified xsi:type="dcterms:W3CDTF">2024-04-10T09:00:44Z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0x010100A4C3EA56597C7E41992C93B47F1F9C66</vt:lpwstr>
  </property>
</Properties>
</file>